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13" activeTab="0"/>
  </bookViews>
  <sheets>
    <sheet name="RPA" sheetId="1" r:id="rId1"/>
  </sheets>
  <definedNames>
    <definedName name="_xlnm.Print_Area" localSheetId="0">'RPA'!$A$1:$AI$60</definedName>
  </definedNames>
  <calcPr fullCalcOnLoad="1"/>
</workbook>
</file>

<file path=xl/sharedStrings.xml><?xml version="1.0" encoding="utf-8"?>
<sst xmlns="http://schemas.openxmlformats.org/spreadsheetml/2006/main" count="66" uniqueCount="39">
  <si>
    <t>Nº DO RECIBO</t>
  </si>
  <si>
    <t>Nº DO TALÃO</t>
  </si>
  <si>
    <t>NOME OU RAZÃO SOCIAL DA EMPRESA</t>
  </si>
  <si>
    <t>Recebi da empresa acima identificada, pela prestação dos serviços</t>
  </si>
  <si>
    <t>Referente</t>
  </si>
  <si>
    <t>a importância de</t>
  </si>
  <si>
    <t>conforme discriminativo abaixo:</t>
  </si>
  <si>
    <t>E S P E C I F I C A Ç Ã O</t>
  </si>
  <si>
    <t>Soma</t>
  </si>
  <si>
    <t>D E S C O N T O S</t>
  </si>
  <si>
    <t>NÚMERO DE INSCRIÇÃO</t>
  </si>
  <si>
    <t>NO CPF</t>
  </si>
  <si>
    <t>DOCUMENTO DE IDENTIDADE</t>
  </si>
  <si>
    <t>VALOR LÍQUIDO</t>
  </si>
  <si>
    <t>NÚMERO</t>
  </si>
  <si>
    <t>ÓRGÃO EMISSOR</t>
  </si>
  <si>
    <t>ASSINATURA</t>
  </si>
  <si>
    <t>LOCALIDADE</t>
  </si>
  <si>
    <t>DATA</t>
  </si>
  <si>
    <t>NOME COMPLETO</t>
  </si>
  <si>
    <t>Belo Horizonte</t>
  </si>
  <si>
    <t>Notas:</t>
  </si>
  <si>
    <t>descriminação do valor líquido recebido por extenso</t>
  </si>
  <si>
    <r>
      <t xml:space="preserve">Cortesia oferecida por </t>
    </r>
    <r>
      <rPr>
        <b/>
        <sz val="10"/>
        <color indexed="12"/>
        <rFont val="Arial"/>
        <family val="2"/>
      </rPr>
      <t>POLICONT ASSESSORIA CONTABIL</t>
    </r>
  </si>
  <si>
    <t xml:space="preserve">Outros formulários úteis poderão ser extraidos no sitio </t>
  </si>
  <si>
    <t>www.policont.com.br</t>
  </si>
  <si>
    <t>RECIBO DE PAGAMENTO LUCROS/DIVIDENDOS</t>
  </si>
  <si>
    <t>CNPJ</t>
  </si>
  <si>
    <t>Digite o nº do CNPJ</t>
  </si>
  <si>
    <t>Digite o nome da Empresam que esta pagando o LUCRO ou Dividendos</t>
  </si>
  <si>
    <t>distribuição de lucros/Dividendos no periodo.</t>
  </si>
  <si>
    <t>Digitar Nome do sócio que recebeu o lucro/dividendo</t>
  </si>
  <si>
    <t>Digitar nº do CPF do sócio</t>
  </si>
  <si>
    <t>SSP-MG</t>
  </si>
  <si>
    <t>Digitar C.I. do sócio</t>
  </si>
  <si>
    <t>I – Valor do bruto do lucro ou dividendo recebido</t>
  </si>
  <si>
    <t>1) Poderá ser utilizado somente de pessoa física para juridica;</t>
  </si>
  <si>
    <t>2) Preencher somente campos cinza;</t>
  </si>
  <si>
    <t xml:space="preserve">- - - - - - - - - - - - - - - - - - - - - - - - - - - - - - - - - - - - - - - - - - - - - - - - - - - - - - - - - - - - - - - - - - - - - - - - - - - - - - - - - - - - - - - - - </t>
  </si>
</sst>
</file>

<file path=xl/styles.xml><?xml version="1.0" encoding="utf-8"?>
<styleSheet xmlns="http://schemas.openxmlformats.org/spreadsheetml/2006/main">
  <numFmts count="1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%"/>
    <numFmt numFmtId="165" formatCode="&quot; R$ &quot;#,##0.00\ ;&quot; R$ (&quot;#,##0.00\);&quot; R$ -&quot;#\ ;@\ "/>
    <numFmt numFmtId="166" formatCode="&quot;R$ &quot;#,##0.00"/>
    <numFmt numFmtId="167" formatCode="&quot; $&quot;#,##0.00\ ;&quot; $(&quot;#,##0.00\);&quot; $-&quot;#\ ;@\ "/>
    <numFmt numFmtId="168" formatCode="[$R$-416]\ #,##0.00;[Red]\-[$R$-416]\ #,##0.00"/>
    <numFmt numFmtId="169" formatCode="d\ \ mmmm\,\ yyyy"/>
  </numFmts>
  <fonts count="37">
    <font>
      <sz val="10"/>
      <name val="Arial"/>
      <family val="2"/>
    </font>
    <font>
      <sz val="8"/>
      <name val="Arial Narrow"/>
      <family val="2"/>
    </font>
    <font>
      <sz val="10"/>
      <name val="Arial Narrow"/>
      <family val="2"/>
    </font>
    <font>
      <sz val="10"/>
      <color indexed="22"/>
      <name val="Arial Narrow"/>
      <family val="2"/>
    </font>
    <font>
      <sz val="10"/>
      <color indexed="9"/>
      <name val="Arial Narrow"/>
      <family val="2"/>
    </font>
    <font>
      <b/>
      <sz val="12"/>
      <name val="ZapfEllipt BT"/>
      <family val="1"/>
    </font>
    <font>
      <b/>
      <sz val="10"/>
      <color indexed="22"/>
      <name val="Arial Narrow"/>
      <family val="2"/>
    </font>
    <font>
      <sz val="12"/>
      <name val="Arial"/>
      <family val="2"/>
    </font>
    <font>
      <b/>
      <sz val="14"/>
      <name val="ZapfEllipt BT"/>
      <family val="1"/>
    </font>
    <font>
      <b/>
      <sz val="8"/>
      <name val="Arial Narrow"/>
      <family val="2"/>
    </font>
    <font>
      <sz val="12"/>
      <name val="ZapfEllipt BT"/>
      <family val="1"/>
    </font>
    <font>
      <b/>
      <sz val="10"/>
      <name val="Arial Narrow"/>
      <family val="2"/>
    </font>
    <font>
      <b/>
      <sz val="10"/>
      <name val="Arial"/>
      <family val="2"/>
    </font>
    <font>
      <sz val="9"/>
      <name val="Arial Narrow"/>
      <family val="2"/>
    </font>
    <font>
      <sz val="10"/>
      <color indexed="8"/>
      <name val="Arial Narrow"/>
      <family val="2"/>
    </font>
    <font>
      <i/>
      <sz val="10"/>
      <name val="Arial Narrow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6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2" borderId="0" applyNumberFormat="0" applyBorder="0" applyAlignment="0" applyProtection="0"/>
    <xf numFmtId="0" fontId="35" fillId="5" borderId="0" applyNumberFormat="0" applyBorder="0" applyAlignment="0" applyProtection="0"/>
    <xf numFmtId="0" fontId="35" fillId="3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9" borderId="0" applyNumberFormat="0" applyBorder="0" applyAlignment="0" applyProtection="0"/>
    <xf numFmtId="0" fontId="35" fillId="3" borderId="0" applyNumberFormat="0" applyBorder="0" applyAlignment="0" applyProtection="0"/>
    <xf numFmtId="0" fontId="34" fillId="10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10" borderId="0" applyNumberFormat="0" applyBorder="0" applyAlignment="0" applyProtection="0"/>
    <xf numFmtId="0" fontId="34" fillId="3" borderId="0" applyNumberFormat="0" applyBorder="0" applyAlignment="0" applyProtection="0"/>
    <xf numFmtId="0" fontId="23" fillId="11" borderId="0" applyNumberFormat="0" applyBorder="0" applyAlignment="0" applyProtection="0"/>
    <xf numFmtId="0" fontId="28" fillId="2" borderId="1" applyNumberFormat="0" applyAlignment="0" applyProtection="0"/>
    <xf numFmtId="0" fontId="30" fillId="12" borderId="2" applyNumberFormat="0" applyAlignment="0" applyProtection="0"/>
    <xf numFmtId="0" fontId="29" fillId="0" borderId="3" applyNumberFormat="0" applyFill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26" fillId="3" borderId="1" applyNumberFormat="0" applyAlignment="0" applyProtection="0"/>
    <xf numFmtId="0" fontId="18" fillId="0" borderId="0" applyNumberFormat="0" applyFill="0" applyBorder="0" applyAlignment="0" applyProtection="0"/>
    <xf numFmtId="0" fontId="24" fillId="17" borderId="0" applyNumberFormat="0" applyBorder="0" applyAlignment="0" applyProtection="0"/>
    <xf numFmtId="167" fontId="0" fillId="0" borderId="0" applyFill="0" applyAlignment="0" applyProtection="0"/>
    <xf numFmtId="42" fontId="0" fillId="0" borderId="0" applyFill="0" applyBorder="0" applyAlignment="0" applyProtection="0"/>
    <xf numFmtId="0" fontId="25" fillId="8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ill="0" applyAlignment="0" applyProtection="0"/>
    <xf numFmtId="0" fontId="27" fillId="2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33" fillId="0" borderId="9" applyNumberFormat="0" applyFill="0" applyAlignment="0" applyProtection="0"/>
  </cellStyleXfs>
  <cellXfs count="103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5" fillId="0" borderId="0" xfId="0" applyFont="1" applyFill="1" applyBorder="1" applyAlignment="1" applyProtection="1">
      <alignment horizontal="left"/>
      <protection locked="0"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6" fillId="0" borderId="0" xfId="0" applyFont="1" applyBorder="1" applyAlignment="1">
      <alignment/>
    </xf>
    <xf numFmtId="167" fontId="11" fillId="0" borderId="0" xfId="46" applyFont="1" applyFill="1" applyBorder="1" applyAlignment="1" applyProtection="1">
      <alignment/>
      <protection/>
    </xf>
    <xf numFmtId="4" fontId="2" fillId="0" borderId="0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8" fillId="18" borderId="16" xfId="0" applyFont="1" applyFill="1" applyBorder="1" applyAlignment="1">
      <alignment horizontal="center" vertical="center"/>
    </xf>
    <xf numFmtId="0" fontId="2" fillId="0" borderId="17" xfId="0" applyFont="1" applyBorder="1" applyAlignment="1">
      <alignment/>
    </xf>
    <xf numFmtId="0" fontId="2" fillId="0" borderId="15" xfId="0" applyFont="1" applyBorder="1" applyAlignment="1">
      <alignment horizontal="right"/>
    </xf>
    <xf numFmtId="0" fontId="5" fillId="0" borderId="18" xfId="0" applyFont="1" applyFill="1" applyBorder="1" applyAlignment="1" applyProtection="1">
      <alignment horizontal="left"/>
      <protection locked="0"/>
    </xf>
    <xf numFmtId="4" fontId="0" fillId="0" borderId="15" xfId="0" applyNumberFormat="1" applyFont="1" applyBorder="1" applyAlignment="1">
      <alignment/>
    </xf>
    <xf numFmtId="0" fontId="2" fillId="0" borderId="19" xfId="0" applyFont="1" applyBorder="1" applyAlignment="1">
      <alignment/>
    </xf>
    <xf numFmtId="0" fontId="0" fillId="0" borderId="15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1" xfId="0" applyFont="1" applyBorder="1" applyAlignment="1">
      <alignment/>
    </xf>
    <xf numFmtId="0" fontId="18" fillId="0" borderId="0" xfId="44" applyFont="1" applyFill="1" applyBorder="1" applyAlignment="1" applyProtection="1">
      <alignment horizontal="center"/>
      <protection/>
    </xf>
    <xf numFmtId="165" fontId="5" fillId="18" borderId="11" xfId="0" applyNumberFormat="1" applyFont="1" applyFill="1" applyBorder="1" applyAlignment="1" applyProtection="1">
      <alignment horizontal="left"/>
      <protection locked="0"/>
    </xf>
    <xf numFmtId="165" fontId="5" fillId="18" borderId="22" xfId="0" applyNumberFormat="1" applyFont="1" applyFill="1" applyBorder="1" applyAlignment="1" applyProtection="1">
      <alignment horizontal="left"/>
      <protection locked="0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7" fillId="18" borderId="25" xfId="0" applyFont="1" applyFill="1" applyBorder="1" applyAlignment="1" applyProtection="1">
      <alignment vertical="center"/>
      <protection locked="0"/>
    </xf>
    <xf numFmtId="0" fontId="7" fillId="18" borderId="26" xfId="0" applyFont="1" applyFill="1" applyBorder="1" applyAlignment="1" applyProtection="1">
      <alignment vertical="center"/>
      <protection locked="0"/>
    </xf>
    <xf numFmtId="0" fontId="7" fillId="18" borderId="26" xfId="0" applyFont="1" applyFill="1" applyBorder="1" applyAlignment="1" applyProtection="1">
      <alignment horizontal="center" vertical="center"/>
      <protection locked="0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4" fontId="12" fillId="18" borderId="11" xfId="0" applyNumberFormat="1" applyFont="1" applyFill="1" applyBorder="1" applyAlignment="1">
      <alignment horizontal="right"/>
    </xf>
    <xf numFmtId="4" fontId="12" fillId="18" borderId="22" xfId="0" applyNumberFormat="1" applyFont="1" applyFill="1" applyBorder="1" applyAlignment="1">
      <alignment horizontal="right"/>
    </xf>
    <xf numFmtId="0" fontId="5" fillId="0" borderId="2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18" borderId="13" xfId="0" applyFont="1" applyFill="1" applyBorder="1" applyAlignment="1" applyProtection="1">
      <alignment horizontal="left"/>
      <protection locked="0"/>
    </xf>
    <xf numFmtId="4" fontId="12" fillId="18" borderId="13" xfId="0" applyNumberFormat="1" applyFont="1" applyFill="1" applyBorder="1" applyAlignment="1" applyProtection="1">
      <alignment horizontal="right"/>
      <protection locked="0"/>
    </xf>
    <xf numFmtId="4" fontId="12" fillId="18" borderId="18" xfId="0" applyNumberFormat="1" applyFont="1" applyFill="1" applyBorder="1" applyAlignment="1" applyProtection="1">
      <alignment horizontal="right"/>
      <protection locked="0"/>
    </xf>
    <xf numFmtId="0" fontId="2" fillId="0" borderId="11" xfId="0" applyFont="1" applyBorder="1" applyAlignment="1">
      <alignment horizontal="left"/>
    </xf>
    <xf numFmtId="4" fontId="0" fillId="0" borderId="11" xfId="0" applyNumberFormat="1" applyFont="1" applyBorder="1" applyAlignment="1">
      <alignment horizontal="right"/>
    </xf>
    <xf numFmtId="4" fontId="0" fillId="0" borderId="22" xfId="0" applyNumberFormat="1" applyFont="1" applyBorder="1" applyAlignment="1">
      <alignment horizontal="right"/>
    </xf>
    <xf numFmtId="0" fontId="11" fillId="0" borderId="13" xfId="0" applyFont="1" applyBorder="1" applyAlignment="1">
      <alignment horizontal="left"/>
    </xf>
    <xf numFmtId="0" fontId="2" fillId="18" borderId="17" xfId="0" applyFont="1" applyFill="1" applyBorder="1" applyAlignment="1" applyProtection="1">
      <alignment horizontal="left"/>
      <protection locked="0"/>
    </xf>
    <xf numFmtId="0" fontId="2" fillId="18" borderId="0" xfId="0" applyFont="1" applyFill="1" applyBorder="1" applyAlignment="1" applyProtection="1">
      <alignment horizontal="left"/>
      <protection locked="0"/>
    </xf>
    <xf numFmtId="0" fontId="1" fillId="18" borderId="17" xfId="0" applyFont="1" applyFill="1" applyBorder="1" applyAlignment="1" applyProtection="1">
      <alignment horizontal="left"/>
      <protection locked="0"/>
    </xf>
    <xf numFmtId="0" fontId="1" fillId="18" borderId="0" xfId="0" applyFont="1" applyFill="1" applyBorder="1" applyAlignment="1" applyProtection="1">
      <alignment horizontal="left"/>
      <protection locked="0"/>
    </xf>
    <xf numFmtId="0" fontId="10" fillId="18" borderId="17" xfId="0" applyFont="1" applyFill="1" applyBorder="1" applyAlignment="1" applyProtection="1">
      <alignment horizontal="left" vertical="center"/>
      <protection locked="0"/>
    </xf>
    <xf numFmtId="0" fontId="10" fillId="18" borderId="0" xfId="0" applyFont="1" applyFill="1" applyBorder="1" applyAlignment="1" applyProtection="1">
      <alignment horizontal="left" vertical="center"/>
      <protection locked="0"/>
    </xf>
    <xf numFmtId="0" fontId="5" fillId="18" borderId="17" xfId="0" applyFont="1" applyFill="1" applyBorder="1" applyAlignment="1" applyProtection="1">
      <alignment horizontal="left" vertical="center"/>
      <protection locked="0"/>
    </xf>
    <xf numFmtId="0" fontId="5" fillId="18" borderId="0" xfId="0" applyFont="1" applyFill="1" applyBorder="1" applyAlignment="1" applyProtection="1">
      <alignment horizontal="left" vertical="center"/>
      <protection locked="0"/>
    </xf>
    <xf numFmtId="0" fontId="11" fillId="0" borderId="11" xfId="0" applyFont="1" applyBorder="1" applyAlignment="1">
      <alignment horizontal="right"/>
    </xf>
    <xf numFmtId="4" fontId="0" fillId="18" borderId="11" xfId="0" applyNumberFormat="1" applyFont="1" applyFill="1" applyBorder="1" applyAlignment="1">
      <alignment horizontal="right"/>
    </xf>
    <xf numFmtId="4" fontId="0" fillId="18" borderId="22" xfId="0" applyNumberFormat="1" applyFont="1" applyFill="1" applyBorder="1" applyAlignment="1">
      <alignment horizontal="right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3" fillId="18" borderId="17" xfId="0" applyFont="1" applyFill="1" applyBorder="1" applyAlignment="1" applyProtection="1">
      <alignment horizontal="left" vertical="center" wrapText="1"/>
      <protection locked="0"/>
    </xf>
    <xf numFmtId="0" fontId="13" fillId="18" borderId="0" xfId="0" applyFont="1" applyFill="1" applyBorder="1" applyAlignment="1" applyProtection="1">
      <alignment horizontal="left" vertical="center" wrapText="1"/>
      <protection locked="0"/>
    </xf>
    <xf numFmtId="0" fontId="13" fillId="18" borderId="19" xfId="0" applyFont="1" applyFill="1" applyBorder="1" applyAlignment="1" applyProtection="1">
      <alignment horizontal="left" vertical="center" wrapText="1"/>
      <protection locked="0"/>
    </xf>
    <xf numFmtId="0" fontId="13" fillId="18" borderId="13" xfId="0" applyFont="1" applyFill="1" applyBorder="1" applyAlignment="1" applyProtection="1">
      <alignment horizontal="left" vertical="center" wrapText="1"/>
      <protection locked="0"/>
    </xf>
    <xf numFmtId="0" fontId="2" fillId="0" borderId="29" xfId="0" applyFont="1" applyBorder="1" applyAlignment="1">
      <alignment horizontal="left"/>
    </xf>
    <xf numFmtId="10" fontId="2" fillId="0" borderId="30" xfId="0" applyNumberFormat="1" applyFont="1" applyBorder="1" applyAlignment="1">
      <alignment horizontal="center"/>
    </xf>
    <xf numFmtId="4" fontId="0" fillId="18" borderId="12" xfId="0" applyNumberFormat="1" applyFont="1" applyFill="1" applyBorder="1" applyAlignment="1">
      <alignment horizontal="right"/>
    </xf>
    <xf numFmtId="4" fontId="0" fillId="18" borderId="31" xfId="0" applyNumberFormat="1" applyFont="1" applyFill="1" applyBorder="1" applyAlignment="1">
      <alignment horizontal="right"/>
    </xf>
    <xf numFmtId="0" fontId="5" fillId="18" borderId="32" xfId="0" applyFont="1" applyFill="1" applyBorder="1" applyAlignment="1" applyProtection="1">
      <alignment horizontal="center"/>
      <protection locked="0"/>
    </xf>
    <xf numFmtId="0" fontId="15" fillId="0" borderId="11" xfId="0" applyFont="1" applyBorder="1" applyAlignment="1">
      <alignment horizontal="left"/>
    </xf>
    <xf numFmtId="4" fontId="16" fillId="18" borderId="11" xfId="0" applyNumberFormat="1" applyFont="1" applyFill="1" applyBorder="1" applyAlignment="1">
      <alignment horizontal="right"/>
    </xf>
    <xf numFmtId="4" fontId="16" fillId="18" borderId="22" xfId="0" applyNumberFormat="1" applyFont="1" applyFill="1" applyBorder="1" applyAlignment="1">
      <alignment horizontal="right"/>
    </xf>
    <xf numFmtId="0" fontId="5" fillId="0" borderId="33" xfId="0" applyFont="1" applyFill="1" applyBorder="1" applyAlignment="1" applyProtection="1">
      <alignment horizontal="center" vertical="center"/>
      <protection locked="0"/>
    </xf>
    <xf numFmtId="0" fontId="5" fillId="0" borderId="34" xfId="0" applyFont="1" applyFill="1" applyBorder="1" applyAlignment="1" applyProtection="1">
      <alignment horizontal="center" vertical="center"/>
      <protection locked="0"/>
    </xf>
    <xf numFmtId="169" fontId="5" fillId="18" borderId="34" xfId="0" applyNumberFormat="1" applyFont="1" applyFill="1" applyBorder="1" applyAlignment="1" applyProtection="1">
      <alignment horizontal="center" vertical="center"/>
      <protection locked="0"/>
    </xf>
    <xf numFmtId="0" fontId="5" fillId="18" borderId="35" xfId="0" applyFont="1" applyFill="1" applyBorder="1" applyAlignment="1" applyProtection="1">
      <alignment horizontal="center" vertical="center"/>
      <protection locked="0"/>
    </xf>
    <xf numFmtId="0" fontId="5" fillId="18" borderId="36" xfId="0" applyFont="1" applyFill="1" applyBorder="1" applyAlignment="1" applyProtection="1">
      <alignment horizontal="center" vertical="center"/>
      <protection locked="0"/>
    </xf>
    <xf numFmtId="0" fontId="5" fillId="18" borderId="23" xfId="0" applyNumberFormat="1" applyFont="1" applyFill="1" applyBorder="1" applyAlignment="1" applyProtection="1">
      <alignment horizontal="center" vertical="center"/>
      <protection locked="0"/>
    </xf>
    <xf numFmtId="0" fontId="5" fillId="18" borderId="24" xfId="0" applyNumberFormat="1" applyFont="1" applyFill="1" applyBorder="1" applyAlignment="1" applyProtection="1">
      <alignment horizontal="center" vertical="center"/>
      <protection locked="0"/>
    </xf>
    <xf numFmtId="0" fontId="5" fillId="18" borderId="24" xfId="0" applyFont="1" applyFill="1" applyBorder="1" applyAlignment="1" applyProtection="1">
      <alignment horizontal="center" vertical="center"/>
      <protection locked="0"/>
    </xf>
    <xf numFmtId="167" fontId="36" fillId="0" borderId="37" xfId="46" applyFont="1" applyBorder="1" applyAlignment="1">
      <alignment horizontal="center"/>
    </xf>
    <xf numFmtId="167" fontId="36" fillId="0" borderId="38" xfId="46" applyFont="1" applyBorder="1" applyAlignment="1">
      <alignment horizontal="center"/>
    </xf>
    <xf numFmtId="167" fontId="36" fillId="0" borderId="17" xfId="46" applyFont="1" applyBorder="1" applyAlignment="1">
      <alignment horizontal="center"/>
    </xf>
    <xf numFmtId="167" fontId="36" fillId="0" borderId="0" xfId="46" applyFont="1" applyBorder="1" applyAlignment="1">
      <alignment horizontal="center"/>
    </xf>
    <xf numFmtId="167" fontId="36" fillId="0" borderId="19" xfId="46" applyFont="1" applyBorder="1" applyAlignment="1">
      <alignment horizontal="center"/>
    </xf>
    <xf numFmtId="167" fontId="36" fillId="0" borderId="13" xfId="46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2" fillId="0" borderId="40" xfId="0" applyFont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right"/>
    </xf>
    <xf numFmtId="4" fontId="11" fillId="0" borderId="0" xfId="0" applyNumberFormat="1" applyFont="1" applyFill="1" applyBorder="1" applyAlignment="1">
      <alignment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18" borderId="0" xfId="0" applyFont="1" applyFill="1" applyBorder="1" applyAlignment="1" applyProtection="1">
      <alignment horizontal="center" vertical="center"/>
      <protection locked="0"/>
    </xf>
    <xf numFmtId="169" fontId="5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dxfs count="1">
    <dxf>
      <font>
        <b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E6E6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39</xdr:col>
      <xdr:colOff>104775</xdr:colOff>
      <xdr:row>12</xdr:row>
      <xdr:rowOff>152400</xdr:rowOff>
    </xdr:from>
    <xdr:to>
      <xdr:col>40</xdr:col>
      <xdr:colOff>933450</xdr:colOff>
      <xdr:row>15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29700" y="2219325"/>
          <a:ext cx="16764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olicont.com.br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59"/>
  <sheetViews>
    <sheetView showGridLines="0" showZeros="0" tabSelected="1" view="pageBreakPreview" zoomScaleSheetLayoutView="100" zoomScalePageLayoutView="0" workbookViewId="0" topLeftCell="A1">
      <selection activeCell="T32" sqref="T32"/>
    </sheetView>
  </sheetViews>
  <sheetFormatPr defaultColWidth="3.140625" defaultRowHeight="12.75"/>
  <cols>
    <col min="1" max="16" width="3.140625" style="1" customWidth="1"/>
    <col min="17" max="24" width="3.421875" style="0" customWidth="1"/>
    <col min="25" max="25" width="4.7109375" style="0" customWidth="1"/>
    <col min="26" max="26" width="4.57421875" style="1" customWidth="1"/>
    <col min="27" max="27" width="5.7109375" style="1" customWidth="1"/>
    <col min="28" max="28" width="4.7109375" style="1" customWidth="1"/>
    <col min="29" max="29" width="8.28125" style="1" customWidth="1"/>
    <col min="30" max="30" width="0" style="1" hidden="1" customWidth="1"/>
    <col min="31" max="31" width="6.57421875" style="1" customWidth="1"/>
    <col min="32" max="34" width="0" style="1" hidden="1" customWidth="1"/>
    <col min="35" max="38" width="3.140625" style="1" customWidth="1"/>
    <col min="39" max="39" width="9.00390625" style="1" customWidth="1"/>
    <col min="40" max="40" width="12.7109375" style="1" customWidth="1"/>
    <col min="41" max="41" width="15.421875" style="1" customWidth="1"/>
    <col min="42" max="42" width="11.140625" style="1" customWidth="1"/>
    <col min="43" max="16384" width="3.140625" style="1" customWidth="1"/>
  </cols>
  <sheetData>
    <row r="1" spans="1:46" s="2" customFormat="1" ht="11.25" customHeight="1">
      <c r="A1" s="87" t="s">
        <v>26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41" t="s">
        <v>0</v>
      </c>
      <c r="Z1" s="41"/>
      <c r="AA1" s="41"/>
      <c r="AB1" s="41"/>
      <c r="AC1" s="41" t="s">
        <v>1</v>
      </c>
      <c r="AD1" s="41"/>
      <c r="AE1" s="41"/>
      <c r="AF1" s="42"/>
      <c r="AM1" s="18"/>
      <c r="AN1" s="18"/>
      <c r="AO1" s="18"/>
      <c r="AP1" s="18"/>
      <c r="AQ1" s="3"/>
      <c r="AR1" s="3"/>
      <c r="AS1" s="4"/>
      <c r="AT1" s="4"/>
    </row>
    <row r="2" spans="1:46" s="2" customFormat="1" ht="15.75">
      <c r="A2" s="89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45"/>
      <c r="Z2" s="45"/>
      <c r="AA2" s="45"/>
      <c r="AB2" s="45"/>
      <c r="AC2" s="45"/>
      <c r="AD2" s="45"/>
      <c r="AE2" s="45"/>
      <c r="AF2" s="46"/>
      <c r="AM2" s="10" t="s">
        <v>21</v>
      </c>
      <c r="AQ2" s="11"/>
      <c r="AR2" s="3"/>
      <c r="AS2" s="4"/>
      <c r="AT2" s="4"/>
    </row>
    <row r="3" spans="1:46" s="2" customFormat="1" ht="12.75">
      <c r="A3" s="91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AF3" s="21"/>
      <c r="AM3" s="2" t="s">
        <v>36</v>
      </c>
      <c r="AN3" s="11"/>
      <c r="AO3" s="11"/>
      <c r="AP3" s="11"/>
      <c r="AQ3" s="11"/>
      <c r="AR3" s="3"/>
      <c r="AS3" s="4"/>
      <c r="AT3" s="4"/>
    </row>
    <row r="4" spans="1:46" s="2" customFormat="1" ht="12.75">
      <c r="A4" s="35" t="s">
        <v>2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 t="s">
        <v>27</v>
      </c>
      <c r="Z4" s="36"/>
      <c r="AA4" s="36"/>
      <c r="AB4" s="36"/>
      <c r="AC4" s="36"/>
      <c r="AD4" s="36"/>
      <c r="AE4" s="36"/>
      <c r="AF4" s="37"/>
      <c r="AM4" s="2" t="s">
        <v>37</v>
      </c>
      <c r="AR4" s="3"/>
      <c r="AS4" s="4"/>
      <c r="AT4" s="4"/>
    </row>
    <row r="5" spans="1:46" s="2" customFormat="1" ht="12.75" customHeight="1">
      <c r="A5" s="38" t="s">
        <v>29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40" t="s">
        <v>28</v>
      </c>
      <c r="Z5" s="40"/>
      <c r="AA5" s="40"/>
      <c r="AB5" s="40"/>
      <c r="AC5" s="40"/>
      <c r="AD5" s="40"/>
      <c r="AE5" s="40"/>
      <c r="AF5" s="22"/>
      <c r="AR5" s="3"/>
      <c r="AS5" s="4"/>
      <c r="AT5" s="4"/>
    </row>
    <row r="6" spans="1:46" s="2" customFormat="1" ht="12.75" customHeight="1">
      <c r="A6" s="38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40"/>
      <c r="Z6" s="40"/>
      <c r="AA6" s="40"/>
      <c r="AB6" s="40"/>
      <c r="AC6" s="40"/>
      <c r="AD6" s="40"/>
      <c r="AE6" s="40"/>
      <c r="AF6" s="22"/>
      <c r="AR6" s="3"/>
      <c r="AS6" s="4"/>
      <c r="AT6" s="4"/>
    </row>
    <row r="7" spans="1:46" s="2" customFormat="1" ht="12.75">
      <c r="A7" s="23"/>
      <c r="AE7" s="5" t="s">
        <v>3</v>
      </c>
      <c r="AF7" s="24" t="s">
        <v>3</v>
      </c>
      <c r="AR7" s="3"/>
      <c r="AS7" s="4"/>
      <c r="AT7" s="4"/>
    </row>
    <row r="8" spans="1:46" s="2" customFormat="1" ht="15.75">
      <c r="A8" s="23" t="s">
        <v>4</v>
      </c>
      <c r="B8" s="6"/>
      <c r="C8" s="6"/>
      <c r="D8" s="47" t="s">
        <v>30</v>
      </c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25"/>
      <c r="AR8" s="3"/>
      <c r="AS8" s="4"/>
      <c r="AT8" s="4"/>
    </row>
    <row r="9" spans="1:46" s="2" customFormat="1" ht="15.75">
      <c r="A9" s="23" t="s">
        <v>5</v>
      </c>
      <c r="E9" s="33" t="s">
        <v>22</v>
      </c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4"/>
      <c r="AR9" s="3"/>
      <c r="AS9" s="4"/>
      <c r="AT9" s="4"/>
    </row>
    <row r="10" spans="1:46" s="2" customFormat="1" ht="12.75">
      <c r="A10" s="23" t="s">
        <v>6</v>
      </c>
      <c r="AF10" s="21"/>
      <c r="AM10" t="s">
        <v>23</v>
      </c>
      <c r="AN10" s="1"/>
      <c r="AO10" s="1"/>
      <c r="AP10" s="1"/>
      <c r="AQ10" s="1"/>
      <c r="AR10" s="3"/>
      <c r="AS10" s="4"/>
      <c r="AT10" s="4"/>
    </row>
    <row r="11" spans="1:46" s="2" customFormat="1" ht="14.25" customHeight="1">
      <c r="A11" s="54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AF11" s="21"/>
      <c r="AM11" t="s">
        <v>24</v>
      </c>
      <c r="AN11" s="1"/>
      <c r="AO11" s="1"/>
      <c r="AP11" s="1"/>
      <c r="AQ11" s="1"/>
      <c r="AR11" s="3"/>
      <c r="AS11" s="4"/>
      <c r="AT11" s="4"/>
    </row>
    <row r="12" spans="1:46" s="2" customFormat="1" ht="13.5">
      <c r="A12" s="56"/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7"/>
      <c r="Q12" s="8" t="s">
        <v>7</v>
      </c>
      <c r="AF12" s="21"/>
      <c r="AM12" s="1"/>
      <c r="AN12" s="32"/>
      <c r="AO12" s="32" t="s">
        <v>25</v>
      </c>
      <c r="AP12" s="1"/>
      <c r="AQ12" s="1"/>
      <c r="AR12" s="3"/>
      <c r="AS12" s="4"/>
      <c r="AT12" s="4"/>
    </row>
    <row r="13" spans="1:46" s="2" customFormat="1" ht="15.75" customHeight="1">
      <c r="A13" s="58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Q13" s="53" t="s">
        <v>35</v>
      </c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48">
        <v>10000</v>
      </c>
      <c r="AD13" s="48"/>
      <c r="AE13" s="48"/>
      <c r="AF13" s="49"/>
      <c r="AM13" s="1"/>
      <c r="AN13" s="1"/>
      <c r="AO13" s="1"/>
      <c r="AP13" s="1"/>
      <c r="AQ13" s="1"/>
      <c r="AR13" s="3"/>
      <c r="AS13" s="4"/>
      <c r="AT13" s="4"/>
    </row>
    <row r="14" spans="1:46" s="2" customFormat="1" ht="15" customHeight="1">
      <c r="A14" s="56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1">
        <v>0</v>
      </c>
      <c r="AD14" s="51"/>
      <c r="AE14" s="51"/>
      <c r="AF14" s="52"/>
      <c r="AM14" s="1"/>
      <c r="AN14" s="1"/>
      <c r="AO14" s="1"/>
      <c r="AP14" s="1"/>
      <c r="AQ14" s="1"/>
      <c r="AR14" s="3"/>
      <c r="AS14" s="4"/>
      <c r="AT14" s="4"/>
    </row>
    <row r="15" spans="1:46" s="2" customFormat="1" ht="15.75" customHeight="1">
      <c r="A15" s="60"/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Q15" s="62" t="s">
        <v>8</v>
      </c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43">
        <f>SUM(AC14,AC13)</f>
        <v>10000</v>
      </c>
      <c r="AD15" s="43"/>
      <c r="AE15" s="43"/>
      <c r="AF15" s="44"/>
      <c r="AM15" s="1"/>
      <c r="AN15" s="1"/>
      <c r="AO15" s="1"/>
      <c r="AP15" s="1"/>
      <c r="AQ15" s="1"/>
      <c r="AR15" s="3"/>
      <c r="AS15" s="4"/>
      <c r="AT15" s="4"/>
    </row>
    <row r="16" spans="1:46" s="2" customFormat="1" ht="13.5" customHeight="1">
      <c r="A16" s="56"/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AC16" s="9"/>
      <c r="AD16" s="9"/>
      <c r="AE16" s="9"/>
      <c r="AF16" s="26"/>
      <c r="AM16" s="1"/>
      <c r="AN16" s="1"/>
      <c r="AO16" s="1"/>
      <c r="AP16" s="1"/>
      <c r="AQ16" s="1"/>
      <c r="AR16" s="3"/>
      <c r="AS16" s="4"/>
      <c r="AT16" s="4"/>
    </row>
    <row r="17" spans="1:46" s="2" customFormat="1" ht="12.75" customHeight="1">
      <c r="A17" s="67"/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Q17" s="10" t="s">
        <v>9</v>
      </c>
      <c r="AC17" s="9"/>
      <c r="AD17" s="9"/>
      <c r="AE17" s="9"/>
      <c r="AF17" s="26"/>
      <c r="AM17" s="95"/>
      <c r="AN17" s="95"/>
      <c r="AO17" s="96"/>
      <c r="AP17" s="19"/>
      <c r="AQ17" s="3"/>
      <c r="AR17" s="3"/>
      <c r="AS17" s="4"/>
      <c r="AT17" s="4"/>
    </row>
    <row r="18" spans="1:46" s="2" customFormat="1" ht="12.75" customHeight="1">
      <c r="A18" s="67"/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Q18" s="71"/>
      <c r="R18" s="71"/>
      <c r="S18" s="71"/>
      <c r="T18" s="71"/>
      <c r="U18" s="71"/>
      <c r="V18" s="71"/>
      <c r="W18" s="71"/>
      <c r="X18" s="71"/>
      <c r="Y18" s="71"/>
      <c r="Z18" s="72"/>
      <c r="AA18" s="72"/>
      <c r="AB18" s="72"/>
      <c r="AC18" s="73">
        <v>100</v>
      </c>
      <c r="AD18" s="73"/>
      <c r="AE18" s="73"/>
      <c r="AF18" s="74"/>
      <c r="AH18" s="2">
        <f>IF(AC18&lt;0,0,AC18)</f>
        <v>100</v>
      </c>
      <c r="AM18" s="95"/>
      <c r="AN18" s="95"/>
      <c r="AO18" s="95"/>
      <c r="AP18" s="97"/>
      <c r="AQ18" s="3"/>
      <c r="AR18" s="3"/>
      <c r="AS18" s="4"/>
      <c r="AT18" s="4"/>
    </row>
    <row r="19" spans="1:46" s="2" customFormat="1" ht="12.75" customHeight="1">
      <c r="A19" s="69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Q19" s="50"/>
      <c r="R19" s="50"/>
      <c r="S19" s="50"/>
      <c r="T19" s="50"/>
      <c r="U19" s="50"/>
      <c r="V19" s="50"/>
      <c r="W19" s="50"/>
      <c r="X19" s="50"/>
      <c r="Y19" s="50"/>
      <c r="AC19" s="63"/>
      <c r="AD19" s="63"/>
      <c r="AE19" s="63"/>
      <c r="AF19" s="64"/>
      <c r="AN19" s="20"/>
      <c r="AQ19" s="11"/>
      <c r="AR19" s="11"/>
      <c r="AS19" s="4"/>
      <c r="AT19" s="4"/>
    </row>
    <row r="20" spans="1:46" s="2" customFormat="1" ht="13.5">
      <c r="A20" s="65" t="s">
        <v>10</v>
      </c>
      <c r="B20" s="93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63"/>
      <c r="AD20" s="63"/>
      <c r="AE20" s="63"/>
      <c r="AF20" s="64"/>
      <c r="AR20" s="11"/>
      <c r="AS20" s="4"/>
      <c r="AT20" s="4"/>
    </row>
    <row r="21" spans="1:44" s="2" customFormat="1" ht="15.75">
      <c r="A21" s="27" t="s">
        <v>11</v>
      </c>
      <c r="B21" s="94"/>
      <c r="C21" s="13"/>
      <c r="D21" s="75" t="s">
        <v>32</v>
      </c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Q21" s="62" t="s">
        <v>8</v>
      </c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43">
        <f>AC20+AC19+AH18</f>
        <v>100</v>
      </c>
      <c r="AD21" s="43"/>
      <c r="AE21" s="43"/>
      <c r="AF21" s="44"/>
      <c r="AR21" s="11"/>
    </row>
    <row r="22" spans="1:32" s="2" customFormat="1" ht="15.75">
      <c r="A22" s="27"/>
      <c r="B22" s="15"/>
      <c r="C22" s="13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Q22" s="76" t="str">
        <f>IF(Z18=0,"Observação: ----------------------------",IF(#REF!&lt;=10,"Observação: IR menor que R$ 10,00, então não desconta.","Observação: ----------------------------"))</f>
        <v>Observação: ----------------------------</v>
      </c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16"/>
      <c r="AD22" s="16"/>
      <c r="AE22" s="16"/>
      <c r="AF22" s="28"/>
    </row>
    <row r="23" spans="1:32" s="2" customFormat="1" ht="15.75">
      <c r="A23" s="65" t="s">
        <v>12</v>
      </c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Q23" s="62" t="s">
        <v>13</v>
      </c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77">
        <f>SUM(AC15-AC21)</f>
        <v>9900</v>
      </c>
      <c r="AD23" s="77"/>
      <c r="AE23" s="77"/>
      <c r="AF23" s="78"/>
    </row>
    <row r="24" spans="1:32" s="2" customFormat="1" ht="13.5">
      <c r="A24" s="35" t="s">
        <v>14</v>
      </c>
      <c r="B24" s="36"/>
      <c r="C24" s="36"/>
      <c r="D24" s="36"/>
      <c r="E24" s="36"/>
      <c r="F24" s="36"/>
      <c r="G24" s="36" t="s">
        <v>15</v>
      </c>
      <c r="H24" s="36"/>
      <c r="I24" s="36"/>
      <c r="J24" s="36"/>
      <c r="K24" s="36"/>
      <c r="L24" s="36"/>
      <c r="M24" s="36"/>
      <c r="N24" s="36"/>
      <c r="O24" s="36"/>
      <c r="Q24" s="17" t="s">
        <v>16</v>
      </c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29"/>
    </row>
    <row r="25" spans="1:32" s="2" customFormat="1" ht="15.75">
      <c r="A25" s="84" t="s">
        <v>34</v>
      </c>
      <c r="B25" s="85"/>
      <c r="C25" s="85"/>
      <c r="D25" s="85"/>
      <c r="E25" s="85"/>
      <c r="F25" s="85"/>
      <c r="G25" s="86" t="s">
        <v>33</v>
      </c>
      <c r="H25" s="86"/>
      <c r="I25" s="86"/>
      <c r="J25" s="86"/>
      <c r="K25" s="86"/>
      <c r="L25" s="86"/>
      <c r="M25" s="86"/>
      <c r="N25" s="86"/>
      <c r="O25" s="86"/>
      <c r="Q25" s="14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30"/>
    </row>
    <row r="26" spans="1:32" s="2" customFormat="1" ht="13.5">
      <c r="A26" s="65" t="s">
        <v>17</v>
      </c>
      <c r="B26" s="66"/>
      <c r="C26" s="66"/>
      <c r="D26" s="66"/>
      <c r="E26" s="66"/>
      <c r="F26" s="66"/>
      <c r="G26" s="66"/>
      <c r="H26" s="66"/>
      <c r="I26" s="66" t="s">
        <v>18</v>
      </c>
      <c r="J26" s="66"/>
      <c r="K26" s="66"/>
      <c r="L26" s="66"/>
      <c r="M26" s="66"/>
      <c r="N26" s="66"/>
      <c r="O26" s="66"/>
      <c r="Q26" s="17" t="s">
        <v>19</v>
      </c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29"/>
    </row>
    <row r="27" spans="1:32" s="2" customFormat="1" ht="16.5" thickBot="1">
      <c r="A27" s="79" t="s">
        <v>20</v>
      </c>
      <c r="B27" s="80"/>
      <c r="C27" s="80"/>
      <c r="D27" s="80"/>
      <c r="E27" s="80"/>
      <c r="F27" s="80"/>
      <c r="G27" s="80"/>
      <c r="H27" s="80"/>
      <c r="I27" s="81">
        <f ca="1">NOW()</f>
        <v>40374.38132407407</v>
      </c>
      <c r="J27" s="81"/>
      <c r="K27" s="81"/>
      <c r="L27" s="81"/>
      <c r="M27" s="81"/>
      <c r="N27" s="81"/>
      <c r="O27" s="81"/>
      <c r="P27" s="31"/>
      <c r="Q27" s="82" t="s">
        <v>31</v>
      </c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3"/>
    </row>
    <row r="28" spans="1:32" s="2" customFormat="1" ht="15.75">
      <c r="A28" s="98"/>
      <c r="B28" s="98"/>
      <c r="C28" s="98"/>
      <c r="D28" s="98"/>
      <c r="E28" s="98"/>
      <c r="F28" s="98"/>
      <c r="G28" s="98"/>
      <c r="H28" s="98"/>
      <c r="I28" s="100"/>
      <c r="J28" s="100"/>
      <c r="K28" s="100"/>
      <c r="L28" s="100"/>
      <c r="M28" s="100"/>
      <c r="N28" s="100"/>
      <c r="O28" s="100"/>
      <c r="P28" s="101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9"/>
    </row>
    <row r="29" spans="1:32" s="2" customFormat="1" ht="15.75">
      <c r="A29" s="98"/>
      <c r="B29" s="98"/>
      <c r="C29" s="98"/>
      <c r="D29" s="98"/>
      <c r="E29" s="98"/>
      <c r="F29" s="98"/>
      <c r="G29" s="98"/>
      <c r="H29" s="98"/>
      <c r="I29" s="100"/>
      <c r="J29" s="100"/>
      <c r="K29" s="100"/>
      <c r="L29" s="100"/>
      <c r="M29" s="100"/>
      <c r="N29" s="100"/>
      <c r="O29" s="100"/>
      <c r="P29" s="101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9"/>
    </row>
    <row r="30" spans="1:35" s="2" customFormat="1" ht="15.75">
      <c r="A30" s="102" t="s">
        <v>38</v>
      </c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</row>
    <row r="32" ht="13.5" thickBot="1"/>
    <row r="33" spans="1:32" ht="13.5">
      <c r="A33" s="87" t="s">
        <v>26</v>
      </c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41" t="s">
        <v>0</v>
      </c>
      <c r="Z33" s="41"/>
      <c r="AA33" s="41"/>
      <c r="AB33" s="41"/>
      <c r="AC33" s="41" t="s">
        <v>1</v>
      </c>
      <c r="AD33" s="41"/>
      <c r="AE33" s="41"/>
      <c r="AF33" s="42"/>
    </row>
    <row r="34" spans="1:32" ht="15.75">
      <c r="A34" s="89"/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45"/>
      <c r="Z34" s="45"/>
      <c r="AA34" s="45"/>
      <c r="AB34" s="45"/>
      <c r="AC34" s="45"/>
      <c r="AD34" s="45"/>
      <c r="AE34" s="45"/>
      <c r="AF34" s="46"/>
    </row>
    <row r="35" spans="1:32" ht="12.75">
      <c r="A35" s="91"/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2"/>
      <c r="Z35" s="2"/>
      <c r="AA35" s="2"/>
      <c r="AB35" s="2"/>
      <c r="AC35" s="2"/>
      <c r="AD35" s="2"/>
      <c r="AE35" s="2"/>
      <c r="AF35" s="21"/>
    </row>
    <row r="36" spans="1:32" ht="12.75">
      <c r="A36" s="35" t="s">
        <v>2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 t="s">
        <v>27</v>
      </c>
      <c r="Z36" s="36"/>
      <c r="AA36" s="36"/>
      <c r="AB36" s="36"/>
      <c r="AC36" s="36"/>
      <c r="AD36" s="36"/>
      <c r="AE36" s="36"/>
      <c r="AF36" s="37"/>
    </row>
    <row r="37" spans="1:32" ht="18.75">
      <c r="A37" s="38" t="str">
        <f>A5</f>
        <v>Digite o nome da Empresam que esta pagando o LUCRO ou Dividendos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40" t="str">
        <f>Y5</f>
        <v>Digite o nº do CNPJ</v>
      </c>
      <c r="Z37" s="40"/>
      <c r="AA37" s="40"/>
      <c r="AB37" s="40"/>
      <c r="AC37" s="40"/>
      <c r="AD37" s="40"/>
      <c r="AE37" s="40"/>
      <c r="AF37" s="22"/>
    </row>
    <row r="38" spans="1:32" ht="18.75">
      <c r="A38" s="38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40"/>
      <c r="Z38" s="40"/>
      <c r="AA38" s="40"/>
      <c r="AB38" s="40"/>
      <c r="AC38" s="40"/>
      <c r="AD38" s="40"/>
      <c r="AE38" s="40"/>
      <c r="AF38" s="22"/>
    </row>
    <row r="39" spans="1:32" ht="12.75">
      <c r="A39" s="2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5" t="s">
        <v>3</v>
      </c>
      <c r="AF39" s="24" t="s">
        <v>3</v>
      </c>
    </row>
    <row r="40" spans="1:32" ht="15.75">
      <c r="A40" s="23" t="s">
        <v>4</v>
      </c>
      <c r="B40" s="6"/>
      <c r="C40" s="6"/>
      <c r="D40" s="47" t="str">
        <f>D8</f>
        <v>distribuição de lucros/Dividendos no periodo.</v>
      </c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25"/>
    </row>
    <row r="41" spans="1:32" ht="15.75">
      <c r="A41" s="23" t="s">
        <v>5</v>
      </c>
      <c r="B41" s="2"/>
      <c r="C41" s="2"/>
      <c r="D41" s="2"/>
      <c r="E41" s="33" t="str">
        <f>E9</f>
        <v>descriminação do valor líquido recebido por extenso</v>
      </c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4"/>
    </row>
    <row r="42" spans="1:32" ht="12.75">
      <c r="A42" s="23" t="s">
        <v>6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1"/>
    </row>
    <row r="43" spans="1:32" ht="12.75">
      <c r="A43" s="54">
        <f>A11</f>
        <v>0</v>
      </c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1"/>
    </row>
    <row r="44" spans="1:32" ht="13.5">
      <c r="A44" s="56">
        <f>A12</f>
        <v>0</v>
      </c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7"/>
      <c r="Q44" s="8" t="s">
        <v>7</v>
      </c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1"/>
    </row>
    <row r="45" spans="1:32" ht="15.75">
      <c r="A45" s="58">
        <f>A13</f>
        <v>0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2"/>
      <c r="Q45" s="53" t="s">
        <v>35</v>
      </c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48">
        <f>AC13</f>
        <v>10000</v>
      </c>
      <c r="AD45" s="48"/>
      <c r="AE45" s="48"/>
      <c r="AF45" s="49"/>
    </row>
    <row r="46" spans="1:32" ht="13.5">
      <c r="A46" s="56">
        <f>A14</f>
        <v>0</v>
      </c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2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1">
        <v>0</v>
      </c>
      <c r="AD46" s="51"/>
      <c r="AE46" s="51"/>
      <c r="AF46" s="52"/>
    </row>
    <row r="47" spans="1:32" ht="15.75">
      <c r="A47" s="60">
        <f>A15</f>
        <v>0</v>
      </c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2"/>
      <c r="Q47" s="62" t="s">
        <v>8</v>
      </c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43">
        <f>AC15</f>
        <v>10000</v>
      </c>
      <c r="AD47" s="43"/>
      <c r="AE47" s="43"/>
      <c r="AF47" s="44"/>
    </row>
    <row r="48" spans="1:32" ht="13.5">
      <c r="A48" s="56">
        <f>A16</f>
        <v>0</v>
      </c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9"/>
      <c r="AD48" s="9"/>
      <c r="AE48" s="9"/>
      <c r="AF48" s="26"/>
    </row>
    <row r="49" spans="1:32" ht="12.75">
      <c r="A49" s="67">
        <f>A17</f>
        <v>0</v>
      </c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2"/>
      <c r="Q49" s="10" t="s">
        <v>9</v>
      </c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9"/>
      <c r="AD49" s="9"/>
      <c r="AE49" s="9"/>
      <c r="AF49" s="26"/>
    </row>
    <row r="50" spans="1:32" ht="12.75">
      <c r="A50" s="67"/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2"/>
      <c r="Q50" s="71"/>
      <c r="R50" s="71"/>
      <c r="S50" s="71"/>
      <c r="T50" s="71"/>
      <c r="U50" s="71"/>
      <c r="V50" s="71"/>
      <c r="W50" s="71"/>
      <c r="X50" s="71"/>
      <c r="Y50" s="71"/>
      <c r="Z50" s="72"/>
      <c r="AA50" s="72"/>
      <c r="AB50" s="72"/>
      <c r="AC50" s="73">
        <f>AC18</f>
        <v>100</v>
      </c>
      <c r="AD50" s="73"/>
      <c r="AE50" s="73"/>
      <c r="AF50" s="74"/>
    </row>
    <row r="51" spans="1:32" ht="12.75">
      <c r="A51" s="69"/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2"/>
      <c r="Q51" s="50"/>
      <c r="R51" s="50"/>
      <c r="S51" s="50"/>
      <c r="T51" s="50"/>
      <c r="U51" s="50"/>
      <c r="V51" s="50"/>
      <c r="W51" s="50"/>
      <c r="X51" s="50"/>
      <c r="Y51" s="50"/>
      <c r="Z51" s="2"/>
      <c r="AA51" s="2"/>
      <c r="AB51" s="2"/>
      <c r="AC51" s="63">
        <f>AC19</f>
        <v>0</v>
      </c>
      <c r="AD51" s="63"/>
      <c r="AE51" s="63"/>
      <c r="AF51" s="64"/>
    </row>
    <row r="52" spans="1:32" ht="13.5">
      <c r="A52" s="65" t="s">
        <v>10</v>
      </c>
      <c r="B52" s="93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2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63">
        <f>AC20</f>
        <v>0</v>
      </c>
      <c r="AD52" s="63"/>
      <c r="AE52" s="63"/>
      <c r="AF52" s="64"/>
    </row>
    <row r="53" spans="1:32" ht="15.75">
      <c r="A53" s="27" t="s">
        <v>11</v>
      </c>
      <c r="B53" s="94"/>
      <c r="C53" s="13"/>
      <c r="D53" s="75" t="str">
        <f>D21</f>
        <v>Digitar nº do CPF do sócio</v>
      </c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2"/>
      <c r="Q53" s="62" t="s">
        <v>8</v>
      </c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43">
        <f>AC21</f>
        <v>100</v>
      </c>
      <c r="AD53" s="43"/>
      <c r="AE53" s="43"/>
      <c r="AF53" s="44"/>
    </row>
    <row r="54" spans="1:32" ht="15.75">
      <c r="A54" s="27"/>
      <c r="B54" s="15"/>
      <c r="C54" s="13"/>
      <c r="D54" s="75">
        <f>D22</f>
        <v>0</v>
      </c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2"/>
      <c r="Q54" s="76" t="str">
        <f>IF(Z50=0,"Observação: ----------------------------",IF(#REF!&lt;=10,"Observação: IR menor que R$ 10,00, então não desconta.","Observação: ----------------------------"))</f>
        <v>Observação: ----------------------------</v>
      </c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16"/>
      <c r="AD54" s="16"/>
      <c r="AE54" s="16"/>
      <c r="AF54" s="28"/>
    </row>
    <row r="55" spans="1:32" ht="15.75">
      <c r="A55" s="65" t="s">
        <v>12</v>
      </c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2"/>
      <c r="Q55" s="62" t="s">
        <v>13</v>
      </c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77">
        <f>AC23</f>
        <v>9900</v>
      </c>
      <c r="AD55" s="77"/>
      <c r="AE55" s="77"/>
      <c r="AF55" s="78"/>
    </row>
    <row r="56" spans="1:32" ht="13.5">
      <c r="A56" s="35" t="s">
        <v>14</v>
      </c>
      <c r="B56" s="36"/>
      <c r="C56" s="36"/>
      <c r="D56" s="36"/>
      <c r="E56" s="36"/>
      <c r="F56" s="36"/>
      <c r="G56" s="36" t="s">
        <v>15</v>
      </c>
      <c r="H56" s="36"/>
      <c r="I56" s="36"/>
      <c r="J56" s="36"/>
      <c r="K56" s="36"/>
      <c r="L56" s="36"/>
      <c r="M56" s="36"/>
      <c r="N56" s="36"/>
      <c r="O56" s="36"/>
      <c r="P56" s="2"/>
      <c r="Q56" s="17" t="s">
        <v>16</v>
      </c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29"/>
    </row>
    <row r="57" spans="1:32" ht="15.75">
      <c r="A57" s="84" t="str">
        <f>A25</f>
        <v>Digitar C.I. do sócio</v>
      </c>
      <c r="B57" s="85"/>
      <c r="C57" s="85"/>
      <c r="D57" s="85"/>
      <c r="E57" s="85"/>
      <c r="F57" s="85"/>
      <c r="G57" s="86" t="str">
        <f>G25</f>
        <v>SSP-MG</v>
      </c>
      <c r="H57" s="86"/>
      <c r="I57" s="86"/>
      <c r="J57" s="86"/>
      <c r="K57" s="86"/>
      <c r="L57" s="86"/>
      <c r="M57" s="86"/>
      <c r="N57" s="86"/>
      <c r="O57" s="86"/>
      <c r="P57" s="2"/>
      <c r="Q57" s="14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30"/>
    </row>
    <row r="58" spans="1:32" ht="13.5">
      <c r="A58" s="65" t="s">
        <v>17</v>
      </c>
      <c r="B58" s="66"/>
      <c r="C58" s="66"/>
      <c r="D58" s="66"/>
      <c r="E58" s="66"/>
      <c r="F58" s="66"/>
      <c r="G58" s="66"/>
      <c r="H58" s="66"/>
      <c r="I58" s="66" t="s">
        <v>18</v>
      </c>
      <c r="J58" s="66"/>
      <c r="K58" s="66"/>
      <c r="L58" s="66"/>
      <c r="M58" s="66"/>
      <c r="N58" s="66"/>
      <c r="O58" s="66"/>
      <c r="P58" s="2"/>
      <c r="Q58" s="17" t="s">
        <v>19</v>
      </c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29"/>
    </row>
    <row r="59" spans="1:32" ht="16.5" thickBot="1">
      <c r="A59" s="79" t="str">
        <f>A27</f>
        <v>Belo Horizonte</v>
      </c>
      <c r="B59" s="80"/>
      <c r="C59" s="80"/>
      <c r="D59" s="80"/>
      <c r="E59" s="80"/>
      <c r="F59" s="80"/>
      <c r="G59" s="80"/>
      <c r="H59" s="80"/>
      <c r="I59" s="81">
        <f>I27</f>
        <v>40374.38132407407</v>
      </c>
      <c r="J59" s="81"/>
      <c r="K59" s="81"/>
      <c r="L59" s="81"/>
      <c r="M59" s="81"/>
      <c r="N59" s="81"/>
      <c r="O59" s="81"/>
      <c r="P59" s="31"/>
      <c r="Q59" s="82" t="str">
        <f>Q27</f>
        <v>Digitar Nome do sócio que recebeu o lucro/dividendo</v>
      </c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3"/>
    </row>
  </sheetData>
  <sheetProtection password="DDBF" sheet="1" objects="1" scenarios="1"/>
  <mergeCells count="99">
    <mergeCell ref="Q59:AF59"/>
    <mergeCell ref="A30:AI30"/>
    <mergeCell ref="A58:H58"/>
    <mergeCell ref="I58:O58"/>
    <mergeCell ref="A59:H59"/>
    <mergeCell ref="I59:O59"/>
    <mergeCell ref="AC55:AF55"/>
    <mergeCell ref="A56:F56"/>
    <mergeCell ref="G56:O56"/>
    <mergeCell ref="A57:F57"/>
    <mergeCell ref="G57:O57"/>
    <mergeCell ref="D54:O54"/>
    <mergeCell ref="Q54:AB54"/>
    <mergeCell ref="A55:O55"/>
    <mergeCell ref="Q55:AB55"/>
    <mergeCell ref="A52:O52"/>
    <mergeCell ref="Q52:AB52"/>
    <mergeCell ref="AC52:AF52"/>
    <mergeCell ref="D53:O53"/>
    <mergeCell ref="Q53:AB53"/>
    <mergeCell ref="AC53:AF53"/>
    <mergeCell ref="A49:O51"/>
    <mergeCell ref="Q50:Y50"/>
    <mergeCell ref="Z50:AB50"/>
    <mergeCell ref="AC50:AF50"/>
    <mergeCell ref="Q51:Y51"/>
    <mergeCell ref="AC51:AF51"/>
    <mergeCell ref="A47:O47"/>
    <mergeCell ref="Q47:AB47"/>
    <mergeCell ref="AC47:AF47"/>
    <mergeCell ref="A48:O48"/>
    <mergeCell ref="A45:O45"/>
    <mergeCell ref="Q45:AB45"/>
    <mergeCell ref="AC45:AF45"/>
    <mergeCell ref="A46:O46"/>
    <mergeCell ref="Q46:AB46"/>
    <mergeCell ref="AC46:AF46"/>
    <mergeCell ref="D40:AE40"/>
    <mergeCell ref="E41:AF41"/>
    <mergeCell ref="A43:O43"/>
    <mergeCell ref="A44:O44"/>
    <mergeCell ref="A36:X36"/>
    <mergeCell ref="Y36:AF36"/>
    <mergeCell ref="A37:X38"/>
    <mergeCell ref="Y37:AE38"/>
    <mergeCell ref="A33:X35"/>
    <mergeCell ref="Y33:AB33"/>
    <mergeCell ref="AC33:AF33"/>
    <mergeCell ref="Y34:AB34"/>
    <mergeCell ref="AC34:AF34"/>
    <mergeCell ref="A27:H27"/>
    <mergeCell ref="I27:O27"/>
    <mergeCell ref="Q27:AF27"/>
    <mergeCell ref="A25:F25"/>
    <mergeCell ref="G25:O25"/>
    <mergeCell ref="A26:H26"/>
    <mergeCell ref="I26:O26"/>
    <mergeCell ref="A23:O23"/>
    <mergeCell ref="Q23:AB23"/>
    <mergeCell ref="AC23:AF23"/>
    <mergeCell ref="A24:F24"/>
    <mergeCell ref="G24:O24"/>
    <mergeCell ref="D21:O21"/>
    <mergeCell ref="Q21:AB21"/>
    <mergeCell ref="AC21:AF21"/>
    <mergeCell ref="D22:O22"/>
    <mergeCell ref="Q22:AB22"/>
    <mergeCell ref="Q19:Y19"/>
    <mergeCell ref="AC19:AF19"/>
    <mergeCell ref="A20:O20"/>
    <mergeCell ref="Q20:AB20"/>
    <mergeCell ref="AC20:AF20"/>
    <mergeCell ref="A17:O19"/>
    <mergeCell ref="Q18:Y18"/>
    <mergeCell ref="Z18:AB18"/>
    <mergeCell ref="AC18:AF18"/>
    <mergeCell ref="A16:O16"/>
    <mergeCell ref="A15:O15"/>
    <mergeCell ref="A14:O14"/>
    <mergeCell ref="Y2:AB2"/>
    <mergeCell ref="Q15:AB15"/>
    <mergeCell ref="AC15:AF15"/>
    <mergeCell ref="AC2:AF2"/>
    <mergeCell ref="D8:AE8"/>
    <mergeCell ref="AC13:AF13"/>
    <mergeCell ref="Q14:AB14"/>
    <mergeCell ref="AC14:AF14"/>
    <mergeCell ref="Q13:AB13"/>
    <mergeCell ref="A11:O11"/>
    <mergeCell ref="A12:O12"/>
    <mergeCell ref="A13:O13"/>
    <mergeCell ref="E9:AF9"/>
    <mergeCell ref="A4:X4"/>
    <mergeCell ref="Y4:AF4"/>
    <mergeCell ref="A5:X6"/>
    <mergeCell ref="Y5:AE6"/>
    <mergeCell ref="A1:X3"/>
    <mergeCell ref="Y1:AB1"/>
    <mergeCell ref="AC1:AF1"/>
  </mergeCells>
  <conditionalFormatting sqref="AC18 AC50">
    <cfRule type="cellIs" priority="1" dxfId="0" operator="lessThan" stopIfTrue="1">
      <formula>0</formula>
    </cfRule>
  </conditionalFormatting>
  <hyperlinks>
    <hyperlink ref="AO12" r:id="rId1" display="www.policont.com.br"/>
  </hyperlinks>
  <printOptions/>
  <pageMargins left="0.3201388888888889" right="0.25972222222222224" top="0.2902777777777778" bottom="0.6097222222222223" header="0.5118055555555556" footer="0.5118055555555556"/>
  <pageSetup fitToHeight="1" fitToWidth="1" horizontalDpi="300" verticalDpi="300" orientation="portrait" scale="87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CONTROLADORIA</dc:creator>
  <cp:keywords/>
  <dc:description/>
  <cp:lastModifiedBy>petronilio</cp:lastModifiedBy>
  <cp:lastPrinted>2010-07-15T12:09:20Z</cp:lastPrinted>
  <dcterms:created xsi:type="dcterms:W3CDTF">2003-05-09T23:03:48Z</dcterms:created>
  <dcterms:modified xsi:type="dcterms:W3CDTF">2010-07-15T12:09:31Z</dcterms:modified>
  <cp:category/>
  <cp:version/>
  <cp:contentType/>
  <cp:contentStatus/>
  <cp:revision>14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